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_OAN\45_OAN_12RC\449049_P.EAL 051_OLIVET-VALMY-Réhab-EAL_700\5_TVX_CONSULT\51_CONSULTATION\512_PIECES_TECHN\PIECES ECRITES\DPGF\EXCEL\"/>
    </mc:Choice>
  </mc:AlternateContent>
  <bookViews>
    <workbookView xWindow="0" yWindow="0" windowWidth="28800" windowHeight="11700"/>
  </bookViews>
  <sheets>
    <sheet name="Lot 2 - Récapitulatif DPGF" sheetId="4" r:id="rId1"/>
  </sheets>
  <externalReferences>
    <externalReference r:id="rId2"/>
    <externalReference r:id="rId3"/>
    <externalReference r:id="rId4"/>
    <externalReference r:id="rId5"/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B7" i="4" l="1"/>
  <c r="B6" i="4" l="1"/>
  <c r="B5" i="4" l="1"/>
  <c r="B4" i="4" l="1"/>
  <c r="B9" i="4" l="1"/>
  <c r="B10" i="4" s="1"/>
  <c r="B11" i="4" s="1"/>
</calcChain>
</file>

<file path=xl/sharedStrings.xml><?xml version="1.0" encoding="utf-8"?>
<sst xmlns="http://schemas.openxmlformats.org/spreadsheetml/2006/main" count="11" uniqueCount="11">
  <si>
    <t>DESIGNATION</t>
  </si>
  <si>
    <t>MONTANT</t>
  </si>
  <si>
    <t>(€ HT)</t>
  </si>
  <si>
    <t>T.V.A. 20 %</t>
  </si>
  <si>
    <t>TOTAL T.T.C.</t>
  </si>
  <si>
    <t>TOTAL DES OUVRAGES DE BASE EN EUROS HT (BASE)</t>
  </si>
  <si>
    <t>ST9 : Cloisons/Doublages</t>
  </si>
  <si>
    <t>ST10 : Plafonds suspendus</t>
  </si>
  <si>
    <t>ST11 : Menuiseries intérieures bois</t>
  </si>
  <si>
    <t>ST12 : Revêtements de sols souples - Faïence</t>
  </si>
  <si>
    <t>ST13 : Peinture - Nettoyage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</si>
</sst>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Century Gothic"/>
      <family val="2"/>
    </font>
    <font>
      <sz val="10"/>
      <color indexed="9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right"/>
    </xf>
    <xf numFmtId="0" fontId="5" fillId="0" borderId="3" xfId="1" applyFont="1" applyBorder="1" applyAlignment="1">
      <alignment horizontal="right"/>
    </xf>
    <xf numFmtId="0" fontId="4" fillId="0" borderId="2" xfId="1" applyFont="1" applyBorder="1" applyAlignment="1">
      <alignment horizontal="right"/>
    </xf>
    <xf numFmtId="0" fontId="4" fillId="0" borderId="3" xfId="1" applyFont="1" applyBorder="1"/>
    <xf numFmtId="164" fontId="2" fillId="2" borderId="1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164" fontId="4" fillId="0" borderId="3" xfId="1" applyNumberFormat="1" applyFont="1" applyBorder="1" applyAlignment="1">
      <alignment vertical="center"/>
    </xf>
    <xf numFmtId="164" fontId="4" fillId="0" borderId="4" xfId="1" applyNumberFormat="1" applyFont="1" applyBorder="1" applyAlignment="1">
      <alignment vertical="center"/>
    </xf>
    <xf numFmtId="0" fontId="0" fillId="0" borderId="0" xfId="0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TD664_EGIS_DCE_DPGF_Lot02_ST09_Cloisons-Doublag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ATD664_EGIS_DCE_DPGF_Lot02_ST10_Plafonds%20suspendu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ATD664_EGIS_DCE_DPGF_Lot02_ST11_Menuiseries%20int&#233;rieures%20boi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BATD664_EGIS_DCE_DPGF_Lot02_ST12_Revetements%20sol_Faienc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BATD664_EGIS_DCE_DPGF_Lot02_ST13_Peinture_Nettoya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 N°09 CLOISONS"/>
    </sheetNames>
    <sheetDataSet>
      <sheetData sheetId="0">
        <row r="88">
          <cell r="F8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 N°10 FAUX PLAFONDS"/>
    </sheetNames>
    <sheetDataSet>
      <sheetData sheetId="0">
        <row r="70">
          <cell r="F7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 N°11 MENUISERIES INTERIEURE"/>
    </sheetNames>
    <sheetDataSet>
      <sheetData sheetId="0">
        <row r="201">
          <cell r="F20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°12 REVETEMENT DE SOLS - FAIE"/>
    </sheetNames>
    <sheetDataSet>
      <sheetData sheetId="0">
        <row r="100">
          <cell r="F100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°13 PEINTURE - NETTOYAGE"/>
    </sheetNames>
    <sheetDataSet>
      <sheetData sheetId="0">
        <row r="75">
          <cell r="F7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tabSelected="1" view="pageLayout" zoomScaleNormal="100" workbookViewId="0">
      <selection activeCell="A46" sqref="A46"/>
    </sheetView>
  </sheetViews>
  <sheetFormatPr baseColWidth="10" defaultRowHeight="15" x14ac:dyDescent="0.25"/>
  <cols>
    <col min="1" max="1" width="65.85546875" customWidth="1"/>
    <col min="2" max="2" width="27.28515625" style="11" customWidth="1"/>
  </cols>
  <sheetData>
    <row r="2" spans="1:2" x14ac:dyDescent="0.25">
      <c r="A2" s="1" t="s">
        <v>0</v>
      </c>
      <c r="B2" s="7" t="s">
        <v>1</v>
      </c>
    </row>
    <row r="3" spans="1:2" x14ac:dyDescent="0.25">
      <c r="A3" s="2"/>
      <c r="B3" s="8" t="s">
        <v>2</v>
      </c>
    </row>
    <row r="4" spans="1:2" x14ac:dyDescent="0.25">
      <c r="A4" s="6" t="s">
        <v>6</v>
      </c>
      <c r="B4" s="9">
        <f>'[1]ST N°09 CLOISONS'!$F$88</f>
        <v>0</v>
      </c>
    </row>
    <row r="5" spans="1:2" x14ac:dyDescent="0.25">
      <c r="A5" s="6" t="s">
        <v>7</v>
      </c>
      <c r="B5" s="9">
        <f>'[2]ST N°10 FAUX PLAFONDS'!$F$70</f>
        <v>0</v>
      </c>
    </row>
    <row r="6" spans="1:2" x14ac:dyDescent="0.25">
      <c r="A6" s="6" t="s">
        <v>8</v>
      </c>
      <c r="B6" s="9">
        <f>'[3]ST N°11 MENUISERIES INTERIEURE'!$F$201</f>
        <v>0</v>
      </c>
    </row>
    <row r="7" spans="1:2" x14ac:dyDescent="0.25">
      <c r="A7" s="6" t="s">
        <v>9</v>
      </c>
      <c r="B7" s="9">
        <f>'[4]N°12 REVETEMENT DE SOLS - FAIE'!$F$100</f>
        <v>0</v>
      </c>
    </row>
    <row r="8" spans="1:2" x14ac:dyDescent="0.25">
      <c r="A8" s="6" t="s">
        <v>10</v>
      </c>
      <c r="B8" s="9">
        <f>'[5]N°13 PEINTURE - NETTOYAGE'!$F$75</f>
        <v>0</v>
      </c>
    </row>
    <row r="9" spans="1:2" x14ac:dyDescent="0.25">
      <c r="A9" s="3" t="s">
        <v>5</v>
      </c>
      <c r="B9" s="9">
        <f>SUM(B4:B8)</f>
        <v>0</v>
      </c>
    </row>
    <row r="10" spans="1:2" x14ac:dyDescent="0.25">
      <c r="A10" s="4" t="s">
        <v>3</v>
      </c>
      <c r="B10" s="9">
        <f>+B9*0.2</f>
        <v>0</v>
      </c>
    </row>
    <row r="11" spans="1:2" x14ac:dyDescent="0.25">
      <c r="A11" s="5" t="s">
        <v>4</v>
      </c>
      <c r="B11" s="10">
        <f>+B10+B9</f>
        <v>0</v>
      </c>
    </row>
  </sheetData>
  <mergeCells count="1">
    <mergeCell ref="A2:A3"/>
  </mergeCells>
  <pageMargins left="0.43307086614173229" right="0.43307086614173229" top="0.74803149606299213" bottom="0.74803149606299213" header="0.31496062992125984" footer="0.31496062992125984"/>
  <pageSetup paperSize="9" orientation="portrait" verticalDpi="0" r:id="rId1"/>
  <headerFooter>
    <oddHeader>&amp;LBATD664 MESS OLIVET&amp;CLot 02 Aménagement intérieur / Parachèvement&amp;RPage &amp;P/&amp;N</oddHeader>
    <oddFooter>&amp;L&amp;G&amp;CMai 2025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2 - Récapitulatif DPGF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GERNEZ Pierre IMI</dc:creator>
  <cp:lastModifiedBy>GERNEZ Pierre IMI</cp:lastModifiedBy>
  <cp:lastPrinted>2025-06-26T07:49:37Z</cp:lastPrinted>
  <dcterms:created xsi:type="dcterms:W3CDTF">2025-06-26T07:17:42Z</dcterms:created>
  <dcterms:modified xsi:type="dcterms:W3CDTF">2025-06-26T08:21:22Z</dcterms:modified>
</cp:coreProperties>
</file>